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c05d704dcd9a63e/Documents/"/>
    </mc:Choice>
  </mc:AlternateContent>
  <xr:revisionPtr revIDLastSave="21" documentId="8_{0E9D3327-8FFB-4E51-8A51-BEE67C66A1A2}" xr6:coauthVersionLast="45" xr6:coauthVersionMax="45" xr10:uidLastSave="{FF732EEE-1454-4629-93DD-CDBD0463724C}"/>
  <bookViews>
    <workbookView xWindow="-120" yWindow="-120" windowWidth="29040" windowHeight="15840" xr2:uid="{C4DA3757-A8ED-4D25-9596-16A944DEC195}"/>
  </bookViews>
  <sheets>
    <sheet name="Feuil1" sheetId="1" r:id="rId1"/>
  </sheets>
  <definedNames>
    <definedName name="_xlnm._FilterDatabase" localSheetId="0" hidden="1">Feuil1!$A$2:$J$78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1" l="1"/>
  <c r="K36" i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15" i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5" i="1"/>
  <c r="K6" i="1" s="1"/>
  <c r="K7" i="1" s="1"/>
  <c r="K8" i="1" s="1"/>
  <c r="K9" i="1" s="1"/>
  <c r="K10" i="1" s="1"/>
  <c r="K11" i="1" s="1"/>
  <c r="K12" i="1" s="1"/>
  <c r="K13" i="1" s="1"/>
  <c r="K14" i="1" s="1"/>
  <c r="K4" i="1"/>
</calcChain>
</file>

<file path=xl/sharedStrings.xml><?xml version="1.0" encoding="utf-8"?>
<sst xmlns="http://schemas.openxmlformats.org/spreadsheetml/2006/main" count="242" uniqueCount="167">
  <si>
    <t>Aix-en-Provence</t>
  </si>
  <si>
    <t>France</t>
  </si>
  <si>
    <t>€ 133 817 457</t>
  </si>
  <si>
    <t>Ajaccio</t>
  </si>
  <si>
    <t>€ 59 358 840</t>
  </si>
  <si>
    <t>Albi</t>
  </si>
  <si>
    <t>€ 32 436 877</t>
  </si>
  <si>
    <t>Amiens</t>
  </si>
  <si>
    <t>€ 86 674 048</t>
  </si>
  <si>
    <t>Angers</t>
  </si>
  <si>
    <t>€ 85 342 565</t>
  </si>
  <si>
    <t>Angoulême</t>
  </si>
  <si>
    <t>€ 28 069 131</t>
  </si>
  <si>
    <t>Annecy</t>
  </si>
  <si>
    <t>€ 105 532 531</t>
  </si>
  <si>
    <t>Annemasse</t>
  </si>
  <si>
    <t>€ 29 586 643</t>
  </si>
  <si>
    <t>Arras</t>
  </si>
  <si>
    <t>€ 37 247 577</t>
  </si>
  <si>
    <t>Avignon</t>
  </si>
  <si>
    <t>€ 78 480 288</t>
  </si>
  <si>
    <t>Bayonne</t>
  </si>
  <si>
    <t>€ 37 770 446</t>
  </si>
  <si>
    <t>Besançon</t>
  </si>
  <si>
    <t>€ 81 821 522</t>
  </si>
  <si>
    <t>Bordeaux</t>
  </si>
  <si>
    <t>€ 185 126 329</t>
  </si>
  <si>
    <t>Boulogne-sur-Mer</t>
  </si>
  <si>
    <t>€ 98 631 690</t>
  </si>
  <si>
    <t>Bourges</t>
  </si>
  <si>
    <t>€ 40 560 467</t>
  </si>
  <si>
    <t>Brest</t>
  </si>
  <si>
    <t>€ 70 117 674</t>
  </si>
  <si>
    <t>Brive-la-Gaillarde</t>
  </si>
  <si>
    <t>€ 29 263 769</t>
  </si>
  <si>
    <t>Caen</t>
  </si>
  <si>
    <t>€ 64 506 138</t>
  </si>
  <si>
    <t>Calais</t>
  </si>
  <si>
    <t>€ 53 324 237</t>
  </si>
  <si>
    <t>Châlons-en-Champagne</t>
  </si>
  <si>
    <t>€ 32 527 692</t>
  </si>
  <si>
    <t>Chalon-sur-Saône</t>
  </si>
  <si>
    <t>€ 34 979 298</t>
  </si>
  <si>
    <t>Chambéry</t>
  </si>
  <si>
    <t>€ 47 267 918</t>
  </si>
  <si>
    <t>Charleville-Mézières</t>
  </si>
  <si>
    <t>€ 37 571 437</t>
  </si>
  <si>
    <t>Chartres</t>
  </si>
  <si>
    <t>€ 28 156 798</t>
  </si>
  <si>
    <t>Châteauroux</t>
  </si>
  <si>
    <t>€ 28 337 822</t>
  </si>
  <si>
    <t>Cherbourg</t>
  </si>
  <si>
    <t>€ 59 730 102</t>
  </si>
  <si>
    <t>Clermont-Ferrand</t>
  </si>
  <si>
    <t>€ 90 679 592</t>
  </si>
  <si>
    <t>Colmar</t>
  </si>
  <si>
    <t>€ 62 468 844</t>
  </si>
  <si>
    <t>Creil</t>
  </si>
  <si>
    <t>€ 29 011 769</t>
  </si>
  <si>
    <t>Dijon</t>
  </si>
  <si>
    <t>€ 102 240 405</t>
  </si>
  <si>
    <t>Douai</t>
  </si>
  <si>
    <t>€ 39 380 613</t>
  </si>
  <si>
    <t>Dunkerque</t>
  </si>
  <si>
    <t>€ 68 249 563</t>
  </si>
  <si>
    <t>Evreux</t>
  </si>
  <si>
    <t>€ 32 836 391</t>
  </si>
  <si>
    <t>Fréjus</t>
  </si>
  <si>
    <t>€ 52 141 503</t>
  </si>
  <si>
    <t>Grenoble</t>
  </si>
  <si>
    <t>€ 120 094 718</t>
  </si>
  <si>
    <t>La Rochelle</t>
  </si>
  <si>
    <t>€ 52 630 119</t>
  </si>
  <si>
    <t>Le Havre</t>
  </si>
  <si>
    <t>€ 138 318 926</t>
  </si>
  <si>
    <t>Le Mans</t>
  </si>
  <si>
    <t>€ 84 513 001</t>
  </si>
  <si>
    <t>Lens - Liévin</t>
  </si>
  <si>
    <t>€ 57 784 619</t>
  </si>
  <si>
    <t>Lille</t>
  </si>
  <si>
    <t>€ 206 222 492</t>
  </si>
  <si>
    <t>Limoges</t>
  </si>
  <si>
    <t>€ 69 029 110</t>
  </si>
  <si>
    <t>Lorient</t>
  </si>
  <si>
    <t>€ 38 933 574</t>
  </si>
  <si>
    <t>Lyon</t>
  </si>
  <si>
    <t>€ 585 267 499</t>
  </si>
  <si>
    <t>€ 1 134</t>
  </si>
  <si>
    <t>Marseille</t>
  </si>
  <si>
    <t>€ 774 108 756</t>
  </si>
  <si>
    <t>Martigues</t>
  </si>
  <si>
    <t>€ 44 731 854</t>
  </si>
  <si>
    <t>Melun</t>
  </si>
  <si>
    <t>€ 40 645 623</t>
  </si>
  <si>
    <t>€ 1 015</t>
  </si>
  <si>
    <t>Metz</t>
  </si>
  <si>
    <t>€ 105 654 079</t>
  </si>
  <si>
    <t>Montbéliard</t>
  </si>
  <si>
    <t>€ 21 556 412</t>
  </si>
  <si>
    <t>Montpellier</t>
  </si>
  <si>
    <t>€ 180 301 197</t>
  </si>
  <si>
    <t>Mulhouse</t>
  </si>
  <si>
    <t>€ 86 577 153</t>
  </si>
  <si>
    <t>Nancy</t>
  </si>
  <si>
    <t>€ 65 057 375</t>
  </si>
  <si>
    <t>Nantes</t>
  </si>
  <si>
    <t>€ 215 974 911</t>
  </si>
  <si>
    <t>Nice</t>
  </si>
  <si>
    <t>€ 383 407 514</t>
  </si>
  <si>
    <t>€ 1 128</t>
  </si>
  <si>
    <t>Nîmes</t>
  </si>
  <si>
    <t>€ 84 189 432</t>
  </si>
  <si>
    <t>Niort</t>
  </si>
  <si>
    <t>€ 38 729 415</t>
  </si>
  <si>
    <t>Orléans</t>
  </si>
  <si>
    <t>€ 75 254 962</t>
  </si>
  <si>
    <t>Paris</t>
  </si>
  <si>
    <t>€ 3 505 259 275</t>
  </si>
  <si>
    <t>€ 1 602</t>
  </si>
  <si>
    <t>Pau</t>
  </si>
  <si>
    <t>€ 36 004 257</t>
  </si>
  <si>
    <t>Perpignan</t>
  </si>
  <si>
    <t>€ 56 965 431</t>
  </si>
  <si>
    <t>Poitiers</t>
  </si>
  <si>
    <t>€ 47 942 670</t>
  </si>
  <si>
    <t>Quimper</t>
  </si>
  <si>
    <t>€ 47 678 026</t>
  </si>
  <si>
    <t>Reims</t>
  </si>
  <si>
    <t>€ 159 874 270</t>
  </si>
  <si>
    <t>Rennes</t>
  </si>
  <si>
    <t>€ 129 992 309</t>
  </si>
  <si>
    <t>Roanne</t>
  </si>
  <si>
    <t>€ 21 881 365</t>
  </si>
  <si>
    <t>Rouen</t>
  </si>
  <si>
    <t>€ 107 180 200</t>
  </si>
  <si>
    <t>Saint-Brieuc</t>
  </si>
  <si>
    <t>€ 36 929 556</t>
  </si>
  <si>
    <t>Saint-Etienne</t>
  </si>
  <si>
    <t>€ 102 911 747</t>
  </si>
  <si>
    <t>Saint-Nazaire</t>
  </si>
  <si>
    <t>€ 46 089 568</t>
  </si>
  <si>
    <t>Saint-Quentin</t>
  </si>
  <si>
    <t>€ 51 588 640</t>
  </si>
  <si>
    <t>Strasbourg</t>
  </si>
  <si>
    <t>€ 268 369 372</t>
  </si>
  <si>
    <t>Tarbes</t>
  </si>
  <si>
    <t>€ 26 603 487</t>
  </si>
  <si>
    <t>Toulon</t>
  </si>
  <si>
    <t>€ 168 394 208</t>
  </si>
  <si>
    <t>Toulouse</t>
  </si>
  <si>
    <t>€ 392 745 120</t>
  </si>
  <si>
    <t>Tours</t>
  </si>
  <si>
    <t>€ 89 077 218</t>
  </si>
  <si>
    <t>Troyes</t>
  </si>
  <si>
    <t>€ 50 381 105</t>
  </si>
  <si>
    <t>Valence</t>
  </si>
  <si>
    <t>€ 54 483 381</t>
  </si>
  <si>
    <t>PM2.5 + PM10</t>
  </si>
  <si>
    <t>O3</t>
  </si>
  <si>
    <t>NO2</t>
  </si>
  <si>
    <t>par habitants</t>
  </si>
  <si>
    <t>Total des dommages annuels</t>
  </si>
  <si>
    <t>Dommages en % du PIB</t>
  </si>
  <si>
    <t>Mortalité</t>
  </si>
  <si>
    <t>Morbidité</t>
  </si>
  <si>
    <t>Pays</t>
  </si>
  <si>
    <t>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</si>
</sst>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;[Red]\-[$€-2]\ 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0" fontId="0" fillId="0" borderId="1" xfId="0" applyNumberFormat="1" applyBorder="1"/>
    <xf numFmtId="9" fontId="0" fillId="0" borderId="1" xfId="0" applyNumberFormat="1" applyBorder="1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/>
    <xf numFmtId="1" fontId="0" fillId="0" borderId="2" xfId="0" applyNumberFormat="1" applyFill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98CF7-DBE8-46C4-933C-287D1AA3AEBD}">
  <dimension ref="A2:K78"/>
  <sheetViews>
    <sheetView tabSelected="1" workbookViewId="0">
      <selection activeCell="A3" sqref="A3"/>
    </sheetView>
  </sheetViews>
  <sheetFormatPr baseColWidth="10" defaultRowHeight="15" x14ac:dyDescent="0.25"/>
  <cols>
    <col min="1" max="1" width="22.85546875" customWidth="1"/>
    <col min="2" max="2" width="7.85546875" customWidth="1"/>
    <col min="3" max="3" width="14.140625" customWidth="1"/>
    <col min="4" max="10" width="11.7109375" customWidth="1"/>
  </cols>
  <sheetData>
    <row r="2" spans="1:11" ht="29.25" customHeight="1" x14ac:dyDescent="0.25">
      <c r="A2" s="4" t="s">
        <v>166</v>
      </c>
      <c r="B2" s="4" t="s">
        <v>165</v>
      </c>
      <c r="C2" s="4" t="s">
        <v>161</v>
      </c>
      <c r="D2" s="5" t="s">
        <v>160</v>
      </c>
      <c r="E2" s="4" t="s">
        <v>162</v>
      </c>
      <c r="F2" s="4" t="s">
        <v>157</v>
      </c>
      <c r="G2" s="4" t="s">
        <v>158</v>
      </c>
      <c r="H2" s="4" t="s">
        <v>159</v>
      </c>
      <c r="I2" s="4" t="s">
        <v>163</v>
      </c>
      <c r="J2" s="4" t="s">
        <v>164</v>
      </c>
    </row>
    <row r="3" spans="1:11" x14ac:dyDescent="0.25">
      <c r="A3" s="1" t="s">
        <v>116</v>
      </c>
      <c r="B3" s="1" t="s">
        <v>1</v>
      </c>
      <c r="C3" s="1" t="s">
        <v>117</v>
      </c>
      <c r="D3" s="6" t="s">
        <v>118</v>
      </c>
      <c r="E3" s="2">
        <v>3.0800000000000001E-2</v>
      </c>
      <c r="F3" s="3">
        <v>0.79</v>
      </c>
      <c r="G3" s="3">
        <v>0.02</v>
      </c>
      <c r="H3" s="3">
        <v>0.18</v>
      </c>
      <c r="I3" s="3">
        <v>0.76</v>
      </c>
      <c r="J3" s="3">
        <v>0.24</v>
      </c>
      <c r="K3" s="8">
        <v>1</v>
      </c>
    </row>
    <row r="4" spans="1:11" x14ac:dyDescent="0.25">
      <c r="A4" s="1" t="s">
        <v>85</v>
      </c>
      <c r="B4" s="1" t="s">
        <v>1</v>
      </c>
      <c r="C4" s="1" t="s">
        <v>86</v>
      </c>
      <c r="D4" s="6" t="s">
        <v>87</v>
      </c>
      <c r="E4" s="2">
        <v>2.7699999999999999E-2</v>
      </c>
      <c r="F4" s="3">
        <v>0.78</v>
      </c>
      <c r="G4" s="3">
        <v>0.04</v>
      </c>
      <c r="H4" s="3">
        <v>0.18</v>
      </c>
      <c r="I4" s="3">
        <v>0.75</v>
      </c>
      <c r="J4" s="3">
        <v>0.25</v>
      </c>
      <c r="K4" s="9">
        <f>SUM(K3,1)</f>
        <v>2</v>
      </c>
    </row>
    <row r="5" spans="1:11" x14ac:dyDescent="0.25">
      <c r="A5" s="1" t="s">
        <v>107</v>
      </c>
      <c r="B5" s="1" t="s">
        <v>1</v>
      </c>
      <c r="C5" s="1" t="s">
        <v>108</v>
      </c>
      <c r="D5" s="6" t="s">
        <v>109</v>
      </c>
      <c r="E5" s="2">
        <v>3.6400000000000002E-2</v>
      </c>
      <c r="F5" s="3">
        <v>0.78</v>
      </c>
      <c r="G5" s="3">
        <v>0.04</v>
      </c>
      <c r="H5" s="3">
        <v>0.18</v>
      </c>
      <c r="I5" s="3">
        <v>0.73</v>
      </c>
      <c r="J5" s="3">
        <v>0.27</v>
      </c>
      <c r="K5" s="9">
        <f t="shared" ref="K5:K68" si="0">SUM(K4,1)</f>
        <v>3</v>
      </c>
    </row>
    <row r="6" spans="1:11" x14ac:dyDescent="0.25">
      <c r="A6" s="1" t="s">
        <v>92</v>
      </c>
      <c r="B6" s="1" t="s">
        <v>1</v>
      </c>
      <c r="C6" s="1" t="s">
        <v>93</v>
      </c>
      <c r="D6" s="6" t="s">
        <v>94</v>
      </c>
      <c r="E6" s="2">
        <v>3.2800000000000003E-2</v>
      </c>
      <c r="F6" s="3">
        <v>0.81</v>
      </c>
      <c r="G6" s="3">
        <v>0.02</v>
      </c>
      <c r="H6" s="3">
        <v>0.17</v>
      </c>
      <c r="I6" s="3">
        <v>0.73</v>
      </c>
      <c r="J6" s="3">
        <v>0.27</v>
      </c>
      <c r="K6" s="9">
        <f t="shared" si="0"/>
        <v>4</v>
      </c>
    </row>
    <row r="7" spans="1:11" x14ac:dyDescent="0.25">
      <c r="A7" s="1" t="s">
        <v>61</v>
      </c>
      <c r="B7" s="1" t="s">
        <v>1</v>
      </c>
      <c r="C7" s="1" t="s">
        <v>62</v>
      </c>
      <c r="D7" s="7">
        <v>992</v>
      </c>
      <c r="E7" s="2">
        <v>3.2000000000000001E-2</v>
      </c>
      <c r="F7" s="3">
        <v>0.88</v>
      </c>
      <c r="G7" s="3">
        <v>0.03</v>
      </c>
      <c r="H7" s="3">
        <v>0.09</v>
      </c>
      <c r="I7" s="3">
        <v>0.74</v>
      </c>
      <c r="J7" s="3">
        <v>0.26</v>
      </c>
      <c r="K7" s="9">
        <f t="shared" si="0"/>
        <v>5</v>
      </c>
    </row>
    <row r="8" spans="1:11" x14ac:dyDescent="0.25">
      <c r="A8" s="1" t="s">
        <v>67</v>
      </c>
      <c r="B8" s="1" t="s">
        <v>1</v>
      </c>
      <c r="C8" s="1" t="s">
        <v>68</v>
      </c>
      <c r="D8" s="7">
        <v>990</v>
      </c>
      <c r="E8" s="2">
        <v>3.1899999999999998E-2</v>
      </c>
      <c r="F8" s="3">
        <v>0.88</v>
      </c>
      <c r="G8" s="3">
        <v>0.06</v>
      </c>
      <c r="H8" s="3">
        <v>7.0000000000000007E-2</v>
      </c>
      <c r="I8" s="3">
        <v>0.75</v>
      </c>
      <c r="J8" s="3">
        <v>0.25</v>
      </c>
      <c r="K8" s="9">
        <f t="shared" si="0"/>
        <v>6</v>
      </c>
    </row>
    <row r="9" spans="1:11" x14ac:dyDescent="0.25">
      <c r="A9" s="1" t="s">
        <v>147</v>
      </c>
      <c r="B9" s="1" t="s">
        <v>1</v>
      </c>
      <c r="C9" s="1" t="s">
        <v>148</v>
      </c>
      <c r="D9" s="7">
        <v>979</v>
      </c>
      <c r="E9" s="2">
        <v>3.1600000000000003E-2</v>
      </c>
      <c r="F9" s="3">
        <v>0.82</v>
      </c>
      <c r="G9" s="3">
        <v>0.05</v>
      </c>
      <c r="H9" s="3">
        <v>0.13</v>
      </c>
      <c r="I9" s="3">
        <v>0.74</v>
      </c>
      <c r="J9" s="3">
        <v>0.26</v>
      </c>
      <c r="K9" s="9">
        <f t="shared" si="0"/>
        <v>7</v>
      </c>
    </row>
    <row r="10" spans="1:11" x14ac:dyDescent="0.25">
      <c r="A10" s="1" t="s">
        <v>133</v>
      </c>
      <c r="B10" s="1" t="s">
        <v>1</v>
      </c>
      <c r="C10" s="1" t="s">
        <v>134</v>
      </c>
      <c r="D10" s="7">
        <v>973</v>
      </c>
      <c r="E10" s="2">
        <v>3.1399999999999997E-2</v>
      </c>
      <c r="F10" s="3">
        <v>0.81</v>
      </c>
      <c r="G10" s="3">
        <v>0.02</v>
      </c>
      <c r="H10" s="3">
        <v>0.17</v>
      </c>
      <c r="I10" s="3">
        <v>0.73</v>
      </c>
      <c r="J10" s="3">
        <v>0.27</v>
      </c>
      <c r="K10" s="9">
        <f t="shared" si="0"/>
        <v>8</v>
      </c>
    </row>
    <row r="11" spans="1:11" x14ac:dyDescent="0.25">
      <c r="A11" s="1" t="s">
        <v>141</v>
      </c>
      <c r="B11" s="1" t="s">
        <v>1</v>
      </c>
      <c r="C11" s="1" t="s">
        <v>142</v>
      </c>
      <c r="D11" s="7">
        <v>959</v>
      </c>
      <c r="E11" s="2">
        <v>3.09E-2</v>
      </c>
      <c r="F11" s="3">
        <v>0.85</v>
      </c>
      <c r="G11" s="3">
        <v>0.03</v>
      </c>
      <c r="H11" s="3">
        <v>0.12</v>
      </c>
      <c r="I11" s="3">
        <v>0.77</v>
      </c>
      <c r="J11" s="3">
        <v>0.23</v>
      </c>
      <c r="K11" s="9">
        <f t="shared" si="0"/>
        <v>9</v>
      </c>
    </row>
    <row r="12" spans="1:11" x14ac:dyDescent="0.25">
      <c r="A12" s="1" t="s">
        <v>143</v>
      </c>
      <c r="B12" s="1" t="s">
        <v>1</v>
      </c>
      <c r="C12" s="1" t="s">
        <v>144</v>
      </c>
      <c r="D12" s="7">
        <v>955</v>
      </c>
      <c r="E12" s="2">
        <v>3.1800000000000002E-2</v>
      </c>
      <c r="F12" s="3">
        <v>0.83</v>
      </c>
      <c r="G12" s="3">
        <v>0.04</v>
      </c>
      <c r="H12" s="3">
        <v>0.13</v>
      </c>
      <c r="I12" s="3">
        <v>0.74</v>
      </c>
      <c r="J12" s="3">
        <v>0.26</v>
      </c>
      <c r="K12" s="9">
        <f t="shared" si="0"/>
        <v>10</v>
      </c>
    </row>
    <row r="13" spans="1:11" x14ac:dyDescent="0.25">
      <c r="A13" s="1" t="s">
        <v>0</v>
      </c>
      <c r="B13" s="1" t="s">
        <v>1</v>
      </c>
      <c r="C13" s="1" t="s">
        <v>2</v>
      </c>
      <c r="D13" s="7">
        <v>939</v>
      </c>
      <c r="E13" s="2">
        <v>3.0300000000000001E-2</v>
      </c>
      <c r="F13" s="3">
        <v>0.82</v>
      </c>
      <c r="G13" s="3">
        <v>0.05</v>
      </c>
      <c r="H13" s="3">
        <v>0.13</v>
      </c>
      <c r="I13" s="3">
        <v>0.7</v>
      </c>
      <c r="J13" s="3">
        <v>0.3</v>
      </c>
      <c r="K13" s="9">
        <f t="shared" si="0"/>
        <v>11</v>
      </c>
    </row>
    <row r="14" spans="1:11" x14ac:dyDescent="0.25">
      <c r="A14" s="1" t="s">
        <v>77</v>
      </c>
      <c r="B14" s="1" t="s">
        <v>1</v>
      </c>
      <c r="C14" s="1" t="s">
        <v>78</v>
      </c>
      <c r="D14" s="7">
        <v>929</v>
      </c>
      <c r="E14" s="2">
        <v>0.03</v>
      </c>
      <c r="F14" s="3">
        <v>0.87</v>
      </c>
      <c r="G14" s="3">
        <v>0.02</v>
      </c>
      <c r="H14" s="3">
        <v>0.11</v>
      </c>
      <c r="I14" s="3">
        <v>0.73</v>
      </c>
      <c r="J14" s="3">
        <v>0.27</v>
      </c>
      <c r="K14" s="9">
        <f t="shared" si="0"/>
        <v>12</v>
      </c>
    </row>
    <row r="15" spans="1:11" x14ac:dyDescent="0.25">
      <c r="A15" s="1" t="s">
        <v>90</v>
      </c>
      <c r="B15" s="1" t="s">
        <v>1</v>
      </c>
      <c r="C15" s="1" t="s">
        <v>91</v>
      </c>
      <c r="D15" s="7">
        <v>928</v>
      </c>
      <c r="E15" s="2">
        <v>2.9899999999999999E-2</v>
      </c>
      <c r="F15" s="3">
        <v>0.84</v>
      </c>
      <c r="G15" s="3">
        <v>0.06</v>
      </c>
      <c r="H15" s="3">
        <v>0.1</v>
      </c>
      <c r="I15" s="3">
        <v>0.72</v>
      </c>
      <c r="J15" s="3">
        <v>0.28000000000000003</v>
      </c>
      <c r="K15" s="9">
        <f t="shared" si="0"/>
        <v>13</v>
      </c>
    </row>
    <row r="16" spans="1:11" x14ac:dyDescent="0.25">
      <c r="A16" s="1" t="s">
        <v>17</v>
      </c>
      <c r="B16" s="1" t="s">
        <v>1</v>
      </c>
      <c r="C16" s="1" t="s">
        <v>18</v>
      </c>
      <c r="D16" s="7">
        <v>908</v>
      </c>
      <c r="E16" s="2">
        <v>2.93E-2</v>
      </c>
      <c r="F16" s="3">
        <v>0.87</v>
      </c>
      <c r="G16" s="3">
        <v>0.03</v>
      </c>
      <c r="H16" s="3">
        <v>0.1</v>
      </c>
      <c r="I16" s="3">
        <v>0.72</v>
      </c>
      <c r="J16" s="3">
        <v>0.28000000000000003</v>
      </c>
      <c r="K16" s="9">
        <f t="shared" si="0"/>
        <v>14</v>
      </c>
    </row>
    <row r="17" spans="1:11" x14ac:dyDescent="0.25">
      <c r="A17" s="1" t="s">
        <v>95</v>
      </c>
      <c r="B17" s="1" t="s">
        <v>1</v>
      </c>
      <c r="C17" s="1" t="s">
        <v>96</v>
      </c>
      <c r="D17" s="7">
        <v>907</v>
      </c>
      <c r="E17" s="2">
        <v>2.93E-2</v>
      </c>
      <c r="F17" s="3">
        <v>0.84</v>
      </c>
      <c r="G17" s="3">
        <v>0.04</v>
      </c>
      <c r="H17" s="3">
        <v>0.13</v>
      </c>
      <c r="I17" s="3">
        <v>0.73</v>
      </c>
      <c r="J17" s="3">
        <v>0.27</v>
      </c>
      <c r="K17" s="9">
        <f t="shared" si="0"/>
        <v>15</v>
      </c>
    </row>
    <row r="18" spans="1:11" x14ac:dyDescent="0.25">
      <c r="A18" s="1" t="s">
        <v>55</v>
      </c>
      <c r="B18" s="1" t="s">
        <v>1</v>
      </c>
      <c r="C18" s="1" t="s">
        <v>56</v>
      </c>
      <c r="D18" s="7">
        <v>904</v>
      </c>
      <c r="E18" s="2">
        <v>2.92E-2</v>
      </c>
      <c r="F18" s="3">
        <v>0.78</v>
      </c>
      <c r="G18" s="3">
        <v>0.05</v>
      </c>
      <c r="H18" s="3">
        <v>0.17</v>
      </c>
      <c r="I18" s="3">
        <v>0.75</v>
      </c>
      <c r="J18" s="3">
        <v>0.25</v>
      </c>
      <c r="K18" s="9">
        <f t="shared" si="0"/>
        <v>16</v>
      </c>
    </row>
    <row r="19" spans="1:11" x14ac:dyDescent="0.25">
      <c r="A19" s="1" t="s">
        <v>88</v>
      </c>
      <c r="B19" s="1" t="s">
        <v>1</v>
      </c>
      <c r="C19" s="1" t="s">
        <v>89</v>
      </c>
      <c r="D19" s="7">
        <v>897</v>
      </c>
      <c r="E19" s="2">
        <v>3.2000000000000001E-2</v>
      </c>
      <c r="F19" s="3">
        <v>0.81</v>
      </c>
      <c r="G19" s="3">
        <v>0.05</v>
      </c>
      <c r="H19" s="3">
        <v>0.14000000000000001</v>
      </c>
      <c r="I19" s="3">
        <v>0.73</v>
      </c>
      <c r="J19" s="3">
        <v>0.27</v>
      </c>
      <c r="K19" s="9">
        <f t="shared" si="0"/>
        <v>17</v>
      </c>
    </row>
    <row r="20" spans="1:11" x14ac:dyDescent="0.25">
      <c r="A20" s="1" t="s">
        <v>79</v>
      </c>
      <c r="B20" s="1" t="s">
        <v>1</v>
      </c>
      <c r="C20" s="1" t="s">
        <v>80</v>
      </c>
      <c r="D20" s="7">
        <v>886</v>
      </c>
      <c r="E20" s="2">
        <v>3.2800000000000003E-2</v>
      </c>
      <c r="F20" s="3">
        <v>0.84</v>
      </c>
      <c r="G20" s="3">
        <v>0.02</v>
      </c>
      <c r="H20" s="3">
        <v>0.14000000000000001</v>
      </c>
      <c r="I20" s="3">
        <v>0.73</v>
      </c>
      <c r="J20" s="3">
        <v>0.27</v>
      </c>
      <c r="K20" s="9">
        <f t="shared" si="0"/>
        <v>18</v>
      </c>
    </row>
    <row r="21" spans="1:11" x14ac:dyDescent="0.25">
      <c r="A21" s="1" t="s">
        <v>127</v>
      </c>
      <c r="B21" s="1" t="s">
        <v>1</v>
      </c>
      <c r="C21" s="1" t="s">
        <v>128</v>
      </c>
      <c r="D21" s="7">
        <v>876</v>
      </c>
      <c r="E21" s="2">
        <v>2.92E-2</v>
      </c>
      <c r="F21" s="3">
        <v>0.84</v>
      </c>
      <c r="G21" s="3">
        <v>0.03</v>
      </c>
      <c r="H21" s="3">
        <v>0.13</v>
      </c>
      <c r="I21" s="3">
        <v>0.73</v>
      </c>
      <c r="J21" s="3">
        <v>0.27</v>
      </c>
      <c r="K21" s="9">
        <f t="shared" si="0"/>
        <v>19</v>
      </c>
    </row>
    <row r="22" spans="1:11" x14ac:dyDescent="0.25">
      <c r="A22" s="1" t="s">
        <v>155</v>
      </c>
      <c r="B22" s="1" t="s">
        <v>1</v>
      </c>
      <c r="C22" s="1" t="s">
        <v>156</v>
      </c>
      <c r="D22" s="7">
        <v>855</v>
      </c>
      <c r="E22" s="2">
        <v>2.76E-2</v>
      </c>
      <c r="F22" s="3">
        <v>0.84</v>
      </c>
      <c r="G22" s="3">
        <v>0.05</v>
      </c>
      <c r="H22" s="3">
        <v>0.11</v>
      </c>
      <c r="I22" s="3">
        <v>0.73</v>
      </c>
      <c r="J22" s="3">
        <v>0.27</v>
      </c>
      <c r="K22" s="9">
        <f t="shared" si="0"/>
        <v>20</v>
      </c>
    </row>
    <row r="23" spans="1:11" x14ac:dyDescent="0.25">
      <c r="A23" s="1" t="s">
        <v>19</v>
      </c>
      <c r="B23" s="1" t="s">
        <v>1</v>
      </c>
      <c r="C23" s="1" t="s">
        <v>20</v>
      </c>
      <c r="D23" s="7">
        <v>854</v>
      </c>
      <c r="E23" s="2">
        <v>2.75E-2</v>
      </c>
      <c r="F23" s="3">
        <v>0.83</v>
      </c>
      <c r="G23" s="3">
        <v>0.05</v>
      </c>
      <c r="H23" s="3">
        <v>0.12</v>
      </c>
      <c r="I23" s="3">
        <v>0.73</v>
      </c>
      <c r="J23" s="3">
        <v>0.27</v>
      </c>
      <c r="K23" s="9">
        <f t="shared" si="0"/>
        <v>21</v>
      </c>
    </row>
    <row r="24" spans="1:11" x14ac:dyDescent="0.25">
      <c r="A24" s="1" t="s">
        <v>97</v>
      </c>
      <c r="B24" s="1" t="s">
        <v>1</v>
      </c>
      <c r="C24" s="1" t="s">
        <v>98</v>
      </c>
      <c r="D24" s="7">
        <v>849</v>
      </c>
      <c r="E24" s="2">
        <v>2.7400000000000001E-2</v>
      </c>
      <c r="F24" s="3">
        <v>0.82</v>
      </c>
      <c r="G24" s="3">
        <v>0.05</v>
      </c>
      <c r="H24" s="3">
        <v>0.13</v>
      </c>
      <c r="I24" s="3">
        <v>0.72</v>
      </c>
      <c r="J24" s="3">
        <v>0.28000000000000003</v>
      </c>
      <c r="K24" s="9">
        <f t="shared" si="0"/>
        <v>22</v>
      </c>
    </row>
    <row r="25" spans="1:11" x14ac:dyDescent="0.25">
      <c r="A25" s="1" t="s">
        <v>3</v>
      </c>
      <c r="B25" s="1" t="s">
        <v>1</v>
      </c>
      <c r="C25" s="1" t="s">
        <v>4</v>
      </c>
      <c r="D25" s="7">
        <v>840</v>
      </c>
      <c r="E25" s="2">
        <v>2.7099999999999999E-2</v>
      </c>
      <c r="F25" s="3">
        <v>0.86</v>
      </c>
      <c r="G25" s="3">
        <v>0.04</v>
      </c>
      <c r="H25" s="3">
        <v>0.1</v>
      </c>
      <c r="I25" s="3">
        <v>0.72</v>
      </c>
      <c r="J25" s="3">
        <v>0.28000000000000003</v>
      </c>
      <c r="K25" s="9">
        <f t="shared" si="0"/>
        <v>23</v>
      </c>
    </row>
    <row r="26" spans="1:11" x14ac:dyDescent="0.25">
      <c r="A26" s="1" t="s">
        <v>135</v>
      </c>
      <c r="B26" s="1" t="s">
        <v>1</v>
      </c>
      <c r="C26" s="1" t="s">
        <v>136</v>
      </c>
      <c r="D26" s="7">
        <v>832</v>
      </c>
      <c r="E26" s="2">
        <v>2.6800000000000001E-2</v>
      </c>
      <c r="F26" s="3">
        <v>0.9</v>
      </c>
      <c r="G26" s="3">
        <v>0.03</v>
      </c>
      <c r="H26" s="3">
        <v>0.08</v>
      </c>
      <c r="I26" s="3">
        <v>0.73</v>
      </c>
      <c r="J26" s="3">
        <v>0.27</v>
      </c>
      <c r="K26" s="9">
        <f t="shared" si="0"/>
        <v>24</v>
      </c>
    </row>
    <row r="27" spans="1:11" x14ac:dyDescent="0.25">
      <c r="A27" s="1" t="s">
        <v>13</v>
      </c>
      <c r="B27" s="1" t="s">
        <v>1</v>
      </c>
      <c r="C27" s="1" t="s">
        <v>14</v>
      </c>
      <c r="D27" s="7">
        <v>831</v>
      </c>
      <c r="E27" s="2">
        <v>3.0800000000000001E-2</v>
      </c>
      <c r="F27" s="3">
        <v>0.81</v>
      </c>
      <c r="G27" s="3">
        <v>0.04</v>
      </c>
      <c r="H27" s="3">
        <v>0.15</v>
      </c>
      <c r="I27" s="3">
        <v>0.75</v>
      </c>
      <c r="J27" s="3">
        <v>0.25</v>
      </c>
      <c r="K27" s="9">
        <f t="shared" si="0"/>
        <v>25</v>
      </c>
    </row>
    <row r="28" spans="1:11" x14ac:dyDescent="0.25">
      <c r="A28" s="1" t="s">
        <v>15</v>
      </c>
      <c r="B28" s="1" t="s">
        <v>1</v>
      </c>
      <c r="C28" s="1" t="s">
        <v>16</v>
      </c>
      <c r="D28" s="7">
        <v>828</v>
      </c>
      <c r="E28" s="2">
        <v>2.6700000000000002E-2</v>
      </c>
      <c r="F28" s="3">
        <v>0.81</v>
      </c>
      <c r="G28" s="3">
        <v>0.05</v>
      </c>
      <c r="H28" s="3">
        <v>0.14000000000000001</v>
      </c>
      <c r="I28" s="3">
        <v>0.73</v>
      </c>
      <c r="J28" s="3">
        <v>0.27</v>
      </c>
      <c r="K28" s="9">
        <f t="shared" si="0"/>
        <v>26</v>
      </c>
    </row>
    <row r="29" spans="1:11" x14ac:dyDescent="0.25">
      <c r="A29" s="1" t="s">
        <v>27</v>
      </c>
      <c r="B29" s="1" t="s">
        <v>1</v>
      </c>
      <c r="C29" s="1" t="s">
        <v>28</v>
      </c>
      <c r="D29" s="7">
        <v>821</v>
      </c>
      <c r="E29" s="2">
        <v>2.6499999999999999E-2</v>
      </c>
      <c r="F29" s="3">
        <v>0.93</v>
      </c>
      <c r="G29" s="3">
        <v>0.02</v>
      </c>
      <c r="H29" s="3">
        <v>0.06</v>
      </c>
      <c r="I29" s="3">
        <v>0.72</v>
      </c>
      <c r="J29" s="3">
        <v>0.28000000000000003</v>
      </c>
      <c r="K29" s="9">
        <f t="shared" si="0"/>
        <v>27</v>
      </c>
    </row>
    <row r="30" spans="1:11" x14ac:dyDescent="0.25">
      <c r="A30" s="1" t="s">
        <v>149</v>
      </c>
      <c r="B30" s="1" t="s">
        <v>1</v>
      </c>
      <c r="C30" s="1" t="s">
        <v>150</v>
      </c>
      <c r="D30" s="7">
        <v>819</v>
      </c>
      <c r="E30" s="2">
        <v>2.2100000000000002E-2</v>
      </c>
      <c r="F30" s="3">
        <v>0.81</v>
      </c>
      <c r="G30" s="3">
        <v>0.05</v>
      </c>
      <c r="H30" s="3">
        <v>0.14000000000000001</v>
      </c>
      <c r="I30" s="3">
        <v>0.71</v>
      </c>
      <c r="J30" s="3">
        <v>0.28999999999999998</v>
      </c>
      <c r="K30" s="9">
        <f t="shared" si="0"/>
        <v>28</v>
      </c>
    </row>
    <row r="31" spans="1:11" x14ac:dyDescent="0.25">
      <c r="A31" s="1" t="s">
        <v>153</v>
      </c>
      <c r="B31" s="1" t="s">
        <v>1</v>
      </c>
      <c r="C31" s="1" t="s">
        <v>154</v>
      </c>
      <c r="D31" s="7">
        <v>817</v>
      </c>
      <c r="E31" s="2">
        <v>2.64E-2</v>
      </c>
      <c r="F31" s="3">
        <v>0.86</v>
      </c>
      <c r="G31" s="3">
        <v>0.04</v>
      </c>
      <c r="H31" s="3">
        <v>0.1</v>
      </c>
      <c r="I31" s="3">
        <v>0.74</v>
      </c>
      <c r="J31" s="3">
        <v>0.26</v>
      </c>
      <c r="K31" s="9">
        <f t="shared" si="0"/>
        <v>29</v>
      </c>
    </row>
    <row r="32" spans="1:11" x14ac:dyDescent="0.25">
      <c r="A32" s="1" t="s">
        <v>57</v>
      </c>
      <c r="B32" s="1" t="s">
        <v>1</v>
      </c>
      <c r="C32" s="1" t="s">
        <v>58</v>
      </c>
      <c r="D32" s="7">
        <v>814</v>
      </c>
      <c r="E32" s="2">
        <v>2.6200000000000001E-2</v>
      </c>
      <c r="F32" s="3">
        <v>0.82</v>
      </c>
      <c r="G32" s="3">
        <v>0.03</v>
      </c>
      <c r="H32" s="3">
        <v>0.15</v>
      </c>
      <c r="I32" s="3">
        <v>0.74</v>
      </c>
      <c r="J32" s="3">
        <v>0.26</v>
      </c>
      <c r="K32" s="9">
        <f t="shared" si="0"/>
        <v>30</v>
      </c>
    </row>
    <row r="33" spans="1:11" x14ac:dyDescent="0.25">
      <c r="A33" s="1" t="s">
        <v>73</v>
      </c>
      <c r="B33" s="1" t="s">
        <v>1</v>
      </c>
      <c r="C33" s="1" t="s">
        <v>74</v>
      </c>
      <c r="D33" s="7">
        <v>813</v>
      </c>
      <c r="E33" s="2">
        <v>2.6200000000000001E-2</v>
      </c>
      <c r="F33" s="3">
        <v>0.83</v>
      </c>
      <c r="G33" s="3">
        <v>0.03</v>
      </c>
      <c r="H33" s="3">
        <v>0.14000000000000001</v>
      </c>
      <c r="I33" s="3">
        <v>0.72</v>
      </c>
      <c r="J33" s="3">
        <v>0.28000000000000003</v>
      </c>
      <c r="K33" s="9">
        <f t="shared" si="0"/>
        <v>31</v>
      </c>
    </row>
    <row r="34" spans="1:11" x14ac:dyDescent="0.25">
      <c r="A34" s="1" t="s">
        <v>45</v>
      </c>
      <c r="B34" s="1" t="s">
        <v>1</v>
      </c>
      <c r="C34" s="1" t="s">
        <v>46</v>
      </c>
      <c r="D34" s="7">
        <v>809</v>
      </c>
      <c r="E34" s="2">
        <v>2.6100000000000002E-2</v>
      </c>
      <c r="F34" s="3">
        <v>0.86</v>
      </c>
      <c r="G34" s="3">
        <v>0.03</v>
      </c>
      <c r="H34" s="3">
        <v>0.11</v>
      </c>
      <c r="I34" s="3">
        <v>0.73</v>
      </c>
      <c r="J34" s="3">
        <v>0.27</v>
      </c>
      <c r="K34" s="9">
        <f t="shared" si="0"/>
        <v>32</v>
      </c>
    </row>
    <row r="35" spans="1:11" x14ac:dyDescent="0.25">
      <c r="A35" s="1" t="s">
        <v>43</v>
      </c>
      <c r="B35" s="1" t="s">
        <v>1</v>
      </c>
      <c r="C35" s="1" t="s">
        <v>44</v>
      </c>
      <c r="D35" s="7">
        <v>802</v>
      </c>
      <c r="E35" s="2">
        <v>2.5899999999999999E-2</v>
      </c>
      <c r="F35" s="3">
        <v>0.79</v>
      </c>
      <c r="G35" s="3">
        <v>0.05</v>
      </c>
      <c r="H35" s="3">
        <v>0.16</v>
      </c>
      <c r="I35" s="3">
        <v>0.75</v>
      </c>
      <c r="J35" s="3">
        <v>0.25</v>
      </c>
      <c r="K35" s="9">
        <f t="shared" si="0"/>
        <v>33</v>
      </c>
    </row>
    <row r="36" spans="1:11" x14ac:dyDescent="0.25">
      <c r="A36" s="1" t="s">
        <v>101</v>
      </c>
      <c r="B36" s="1" t="s">
        <v>1</v>
      </c>
      <c r="C36" s="1" t="s">
        <v>102</v>
      </c>
      <c r="D36" s="7">
        <v>791</v>
      </c>
      <c r="E36" s="2">
        <v>3.1600000000000003E-2</v>
      </c>
      <c r="F36" s="3">
        <v>0.8</v>
      </c>
      <c r="G36" s="3">
        <v>0.04</v>
      </c>
      <c r="H36" s="3">
        <v>0.15</v>
      </c>
      <c r="I36" s="3">
        <v>0.76</v>
      </c>
      <c r="J36" s="3">
        <v>0.24</v>
      </c>
      <c r="K36" s="9">
        <f t="shared" si="0"/>
        <v>34</v>
      </c>
    </row>
    <row r="37" spans="1:11" x14ac:dyDescent="0.25">
      <c r="A37" s="1" t="s">
        <v>63</v>
      </c>
      <c r="B37" s="1" t="s">
        <v>1</v>
      </c>
      <c r="C37" s="1" t="s">
        <v>64</v>
      </c>
      <c r="D37" s="7">
        <v>781</v>
      </c>
      <c r="E37" s="2">
        <v>2.8899999999999999E-2</v>
      </c>
      <c r="F37" s="3">
        <v>0.86</v>
      </c>
      <c r="G37" s="3">
        <v>0.02</v>
      </c>
      <c r="H37" s="3">
        <v>0.11</v>
      </c>
      <c r="I37" s="3">
        <v>0.72</v>
      </c>
      <c r="J37" s="3">
        <v>0.28000000000000003</v>
      </c>
      <c r="K37" s="9">
        <f t="shared" si="0"/>
        <v>35</v>
      </c>
    </row>
    <row r="38" spans="1:11" x14ac:dyDescent="0.25">
      <c r="A38" s="1" t="s">
        <v>41</v>
      </c>
      <c r="B38" s="1" t="s">
        <v>1</v>
      </c>
      <c r="C38" s="1" t="s">
        <v>42</v>
      </c>
      <c r="D38" s="7">
        <v>776</v>
      </c>
      <c r="E38" s="2">
        <v>2.5000000000000001E-2</v>
      </c>
      <c r="F38" s="3">
        <v>0.81</v>
      </c>
      <c r="G38" s="3">
        <v>0.05</v>
      </c>
      <c r="H38" s="3">
        <v>0.14000000000000001</v>
      </c>
      <c r="I38" s="3">
        <v>0.77</v>
      </c>
      <c r="J38" s="3">
        <v>0.23</v>
      </c>
      <c r="K38" s="9">
        <f t="shared" si="0"/>
        <v>36</v>
      </c>
    </row>
    <row r="39" spans="1:11" x14ac:dyDescent="0.25">
      <c r="A39" s="1" t="s">
        <v>69</v>
      </c>
      <c r="B39" s="1" t="s">
        <v>1</v>
      </c>
      <c r="C39" s="1" t="s">
        <v>70</v>
      </c>
      <c r="D39" s="7">
        <v>758</v>
      </c>
      <c r="E39" s="2">
        <v>2.6100000000000002E-2</v>
      </c>
      <c r="F39" s="3">
        <v>0.83</v>
      </c>
      <c r="G39" s="3">
        <v>0.04</v>
      </c>
      <c r="H39" s="3">
        <v>0.13</v>
      </c>
      <c r="I39" s="3">
        <v>0.73</v>
      </c>
      <c r="J39" s="3">
        <v>0.27</v>
      </c>
      <c r="K39" s="9">
        <f t="shared" si="0"/>
        <v>37</v>
      </c>
    </row>
    <row r="40" spans="1:11" x14ac:dyDescent="0.25">
      <c r="A40" s="1" t="s">
        <v>125</v>
      </c>
      <c r="B40" s="1" t="s">
        <v>1</v>
      </c>
      <c r="C40" s="1" t="s">
        <v>126</v>
      </c>
      <c r="D40" s="7">
        <v>757</v>
      </c>
      <c r="E40" s="2">
        <v>2.4400000000000002E-2</v>
      </c>
      <c r="F40" s="3">
        <v>0.89</v>
      </c>
      <c r="G40" s="3">
        <v>0.04</v>
      </c>
      <c r="H40" s="3">
        <v>0.08</v>
      </c>
      <c r="I40" s="3">
        <v>0.72</v>
      </c>
      <c r="J40" s="3">
        <v>0.28000000000000003</v>
      </c>
      <c r="K40" s="9">
        <f t="shared" si="0"/>
        <v>38</v>
      </c>
    </row>
    <row r="41" spans="1:11" x14ac:dyDescent="0.25">
      <c r="A41" s="1" t="s">
        <v>51</v>
      </c>
      <c r="B41" s="1" t="s">
        <v>1</v>
      </c>
      <c r="C41" s="1" t="s">
        <v>52</v>
      </c>
      <c r="D41" s="7">
        <v>754</v>
      </c>
      <c r="E41" s="2">
        <v>2.4299999999999999E-2</v>
      </c>
      <c r="F41" s="3">
        <v>0.86</v>
      </c>
      <c r="G41" s="3">
        <v>0.02</v>
      </c>
      <c r="H41" s="3">
        <v>0.11</v>
      </c>
      <c r="I41" s="3">
        <v>0.74</v>
      </c>
      <c r="J41" s="3">
        <v>0.26</v>
      </c>
      <c r="K41" s="9">
        <f t="shared" si="0"/>
        <v>39</v>
      </c>
    </row>
    <row r="42" spans="1:11" x14ac:dyDescent="0.25">
      <c r="A42" s="1" t="s">
        <v>21</v>
      </c>
      <c r="B42" s="1" t="s">
        <v>1</v>
      </c>
      <c r="C42" s="1" t="s">
        <v>22</v>
      </c>
      <c r="D42" s="7">
        <v>737</v>
      </c>
      <c r="E42" s="2">
        <v>2.3800000000000002E-2</v>
      </c>
      <c r="F42" s="3">
        <v>0.85</v>
      </c>
      <c r="G42" s="3">
        <v>0.03</v>
      </c>
      <c r="H42" s="3">
        <v>0.12</v>
      </c>
      <c r="I42" s="3">
        <v>0.72</v>
      </c>
      <c r="J42" s="3">
        <v>0.28000000000000003</v>
      </c>
      <c r="K42" s="9">
        <f t="shared" si="0"/>
        <v>40</v>
      </c>
    </row>
    <row r="43" spans="1:11" x14ac:dyDescent="0.25">
      <c r="A43" s="1" t="s">
        <v>47</v>
      </c>
      <c r="B43" s="1" t="s">
        <v>1</v>
      </c>
      <c r="C43" s="1" t="s">
        <v>48</v>
      </c>
      <c r="D43" s="7">
        <v>730</v>
      </c>
      <c r="E43" s="2">
        <v>2.35E-2</v>
      </c>
      <c r="F43" s="3">
        <v>0.87</v>
      </c>
      <c r="G43" s="3">
        <v>0.04</v>
      </c>
      <c r="H43" s="3">
        <v>0.09</v>
      </c>
      <c r="I43" s="3">
        <v>0.74</v>
      </c>
      <c r="J43" s="3">
        <v>0.26</v>
      </c>
      <c r="K43" s="9">
        <f t="shared" si="0"/>
        <v>41</v>
      </c>
    </row>
    <row r="44" spans="1:11" x14ac:dyDescent="0.25">
      <c r="A44" s="1" t="s">
        <v>25</v>
      </c>
      <c r="B44" s="1" t="s">
        <v>1</v>
      </c>
      <c r="C44" s="1" t="s">
        <v>26</v>
      </c>
      <c r="D44" s="7">
        <v>728</v>
      </c>
      <c r="E44" s="2">
        <v>2.4299999999999999E-2</v>
      </c>
      <c r="F44" s="3">
        <v>0.85</v>
      </c>
      <c r="G44" s="3">
        <v>0.04</v>
      </c>
      <c r="H44" s="3">
        <v>0.11</v>
      </c>
      <c r="I44" s="3">
        <v>0.71</v>
      </c>
      <c r="J44" s="3">
        <v>0.28999999999999998</v>
      </c>
      <c r="K44" s="9">
        <f t="shared" si="0"/>
        <v>42</v>
      </c>
    </row>
    <row r="45" spans="1:11" x14ac:dyDescent="0.25">
      <c r="A45" s="1" t="s">
        <v>39</v>
      </c>
      <c r="B45" s="1" t="s">
        <v>1</v>
      </c>
      <c r="C45" s="1" t="s">
        <v>40</v>
      </c>
      <c r="D45" s="7">
        <v>727</v>
      </c>
      <c r="E45" s="2">
        <v>2.3400000000000001E-2</v>
      </c>
      <c r="F45" s="3">
        <v>0.85</v>
      </c>
      <c r="G45" s="3">
        <v>0.04</v>
      </c>
      <c r="H45" s="3">
        <v>0.11</v>
      </c>
      <c r="I45" s="3">
        <v>0.73</v>
      </c>
      <c r="J45" s="3">
        <v>0.27</v>
      </c>
      <c r="K45" s="9">
        <f t="shared" si="0"/>
        <v>43</v>
      </c>
    </row>
    <row r="46" spans="1:11" x14ac:dyDescent="0.25">
      <c r="A46" s="1" t="s">
        <v>37</v>
      </c>
      <c r="B46" s="1" t="s">
        <v>1</v>
      </c>
      <c r="C46" s="1" t="s">
        <v>38</v>
      </c>
      <c r="D46" s="7">
        <v>721</v>
      </c>
      <c r="E46" s="2">
        <v>2.3300000000000001E-2</v>
      </c>
      <c r="F46" s="3">
        <v>0.87</v>
      </c>
      <c r="G46" s="3">
        <v>0.02</v>
      </c>
      <c r="H46" s="3">
        <v>0.11</v>
      </c>
      <c r="I46" s="3">
        <v>0.66</v>
      </c>
      <c r="J46" s="3">
        <v>0.34</v>
      </c>
      <c r="K46" s="9">
        <f t="shared" si="0"/>
        <v>44</v>
      </c>
    </row>
    <row r="47" spans="1:11" x14ac:dyDescent="0.25">
      <c r="A47" s="1" t="s">
        <v>23</v>
      </c>
      <c r="B47" s="1" t="s">
        <v>1</v>
      </c>
      <c r="C47" s="1" t="s">
        <v>24</v>
      </c>
      <c r="D47" s="7">
        <v>706</v>
      </c>
      <c r="E47" s="2">
        <v>2.8199999999999999E-2</v>
      </c>
      <c r="F47" s="3">
        <v>0.8</v>
      </c>
      <c r="G47" s="3">
        <v>0.05</v>
      </c>
      <c r="H47" s="3">
        <v>0.14000000000000001</v>
      </c>
      <c r="I47" s="3">
        <v>0.75</v>
      </c>
      <c r="J47" s="3">
        <v>0.25</v>
      </c>
      <c r="K47" s="9">
        <f t="shared" si="0"/>
        <v>45</v>
      </c>
    </row>
    <row r="48" spans="1:11" x14ac:dyDescent="0.25">
      <c r="A48" s="1" t="s">
        <v>105</v>
      </c>
      <c r="B48" s="1" t="s">
        <v>1</v>
      </c>
      <c r="C48" s="1" t="s">
        <v>106</v>
      </c>
      <c r="D48" s="7">
        <v>698</v>
      </c>
      <c r="E48" s="2">
        <v>2.2499999999999999E-2</v>
      </c>
      <c r="F48" s="3">
        <v>0.84</v>
      </c>
      <c r="G48" s="3">
        <v>0.04</v>
      </c>
      <c r="H48" s="3">
        <v>0.12</v>
      </c>
      <c r="I48" s="3">
        <v>0.74</v>
      </c>
      <c r="J48" s="3">
        <v>0.26</v>
      </c>
      <c r="K48" s="9">
        <f t="shared" si="0"/>
        <v>46</v>
      </c>
    </row>
    <row r="49" spans="1:11" x14ac:dyDescent="0.25">
      <c r="A49" s="1" t="s">
        <v>71</v>
      </c>
      <c r="B49" s="1" t="s">
        <v>1</v>
      </c>
      <c r="C49" s="1" t="s">
        <v>72</v>
      </c>
      <c r="D49" s="7">
        <v>695</v>
      </c>
      <c r="E49" s="2">
        <v>2.24E-2</v>
      </c>
      <c r="F49" s="3">
        <v>0.88</v>
      </c>
      <c r="G49" s="3">
        <v>0.04</v>
      </c>
      <c r="H49" s="3">
        <v>0.08</v>
      </c>
      <c r="I49" s="3">
        <v>0.69</v>
      </c>
      <c r="J49" s="3">
        <v>0.31</v>
      </c>
      <c r="K49" s="9">
        <f t="shared" si="0"/>
        <v>47</v>
      </c>
    </row>
    <row r="50" spans="1:11" x14ac:dyDescent="0.25">
      <c r="A50" s="1" t="s">
        <v>65</v>
      </c>
      <c r="B50" s="1" t="s">
        <v>1</v>
      </c>
      <c r="C50" s="1" t="s">
        <v>66</v>
      </c>
      <c r="D50" s="7">
        <v>688</v>
      </c>
      <c r="E50" s="2">
        <v>2.2200000000000001E-2</v>
      </c>
      <c r="F50" s="3">
        <v>0.84</v>
      </c>
      <c r="G50" s="3">
        <v>0.04</v>
      </c>
      <c r="H50" s="3">
        <v>0.12</v>
      </c>
      <c r="I50" s="3">
        <v>0.73</v>
      </c>
      <c r="J50" s="3">
        <v>0.27</v>
      </c>
      <c r="K50" s="9">
        <f t="shared" si="0"/>
        <v>48</v>
      </c>
    </row>
    <row r="51" spans="1:11" x14ac:dyDescent="0.25">
      <c r="A51" s="1" t="s">
        <v>83</v>
      </c>
      <c r="B51" s="1" t="s">
        <v>1</v>
      </c>
      <c r="C51" s="1" t="s">
        <v>84</v>
      </c>
      <c r="D51" s="7">
        <v>681</v>
      </c>
      <c r="E51" s="2">
        <v>2.1999999999999999E-2</v>
      </c>
      <c r="F51" s="3">
        <v>0.87</v>
      </c>
      <c r="G51" s="3">
        <v>0.03</v>
      </c>
      <c r="H51" s="3">
        <v>0.09</v>
      </c>
      <c r="I51" s="3">
        <v>0.73</v>
      </c>
      <c r="J51" s="3">
        <v>0.27</v>
      </c>
      <c r="K51" s="9">
        <f t="shared" si="0"/>
        <v>49</v>
      </c>
    </row>
    <row r="52" spans="1:11" x14ac:dyDescent="0.25">
      <c r="A52" s="1" t="s">
        <v>11</v>
      </c>
      <c r="B52" s="1" t="s">
        <v>1</v>
      </c>
      <c r="C52" s="1" t="s">
        <v>12</v>
      </c>
      <c r="D52" s="7">
        <v>672</v>
      </c>
      <c r="E52" s="2">
        <v>2.1700000000000001E-2</v>
      </c>
      <c r="F52" s="3">
        <v>0.81</v>
      </c>
      <c r="G52" s="3">
        <v>0.03</v>
      </c>
      <c r="H52" s="3">
        <v>0.16</v>
      </c>
      <c r="I52" s="3">
        <v>0.71</v>
      </c>
      <c r="J52" s="3">
        <v>0.28999999999999998</v>
      </c>
      <c r="K52" s="9">
        <f t="shared" si="0"/>
        <v>50</v>
      </c>
    </row>
    <row r="53" spans="1:11" x14ac:dyDescent="0.25">
      <c r="A53" s="1" t="s">
        <v>5</v>
      </c>
      <c r="B53" s="1" t="s">
        <v>1</v>
      </c>
      <c r="C53" s="1" t="s">
        <v>6</v>
      </c>
      <c r="D53" s="7">
        <v>662</v>
      </c>
      <c r="E53" s="2">
        <v>2.1399999999999999E-2</v>
      </c>
      <c r="F53" s="3">
        <v>0.84</v>
      </c>
      <c r="G53" s="3">
        <v>0.04</v>
      </c>
      <c r="H53" s="3">
        <v>0.12</v>
      </c>
      <c r="I53" s="3">
        <v>0.73</v>
      </c>
      <c r="J53" s="3">
        <v>0.27</v>
      </c>
      <c r="K53" s="9">
        <f t="shared" si="0"/>
        <v>51</v>
      </c>
    </row>
    <row r="54" spans="1:11" x14ac:dyDescent="0.25">
      <c r="A54" s="1" t="s">
        <v>112</v>
      </c>
      <c r="B54" s="1" t="s">
        <v>1</v>
      </c>
      <c r="C54" s="1" t="s">
        <v>113</v>
      </c>
      <c r="D54" s="7">
        <v>660</v>
      </c>
      <c r="E54" s="2">
        <v>2.1299999999999999E-2</v>
      </c>
      <c r="F54" s="3">
        <v>0.86</v>
      </c>
      <c r="G54" s="3">
        <v>0.04</v>
      </c>
      <c r="H54" s="3">
        <v>0.1</v>
      </c>
      <c r="I54" s="3">
        <v>0.7</v>
      </c>
      <c r="J54" s="3">
        <v>0.3</v>
      </c>
      <c r="K54" s="9">
        <f t="shared" si="0"/>
        <v>52</v>
      </c>
    </row>
    <row r="55" spans="1:11" x14ac:dyDescent="0.25">
      <c r="A55" s="1" t="s">
        <v>139</v>
      </c>
      <c r="B55" s="1" t="s">
        <v>1</v>
      </c>
      <c r="C55" s="1" t="s">
        <v>140</v>
      </c>
      <c r="D55" s="7">
        <v>658</v>
      </c>
      <c r="E55" s="2">
        <v>2.12E-2</v>
      </c>
      <c r="F55" s="3">
        <v>0.87</v>
      </c>
      <c r="G55" s="3">
        <v>0.05</v>
      </c>
      <c r="H55" s="3">
        <v>0.08</v>
      </c>
      <c r="I55" s="3">
        <v>0.73</v>
      </c>
      <c r="J55" s="3">
        <v>0.27</v>
      </c>
      <c r="K55" s="9">
        <f t="shared" si="0"/>
        <v>53</v>
      </c>
    </row>
    <row r="56" spans="1:11" x14ac:dyDescent="0.25">
      <c r="A56" s="1" t="s">
        <v>151</v>
      </c>
      <c r="B56" s="1" t="s">
        <v>1</v>
      </c>
      <c r="C56" s="1" t="s">
        <v>152</v>
      </c>
      <c r="D56" s="7">
        <v>656</v>
      </c>
      <c r="E56" s="2">
        <v>2.4299999999999999E-2</v>
      </c>
      <c r="F56" s="3">
        <v>0.86</v>
      </c>
      <c r="G56" s="3">
        <v>0.05</v>
      </c>
      <c r="H56" s="3">
        <v>0.1</v>
      </c>
      <c r="I56" s="3">
        <v>0.73</v>
      </c>
      <c r="J56" s="3">
        <v>0.27</v>
      </c>
      <c r="K56" s="9">
        <f t="shared" si="0"/>
        <v>54</v>
      </c>
    </row>
    <row r="57" spans="1:11" x14ac:dyDescent="0.25">
      <c r="A57" s="1" t="s">
        <v>59</v>
      </c>
      <c r="B57" s="1" t="s">
        <v>1</v>
      </c>
      <c r="C57" s="1" t="s">
        <v>60</v>
      </c>
      <c r="D57" s="7">
        <v>652</v>
      </c>
      <c r="E57" s="2">
        <v>2.1700000000000001E-2</v>
      </c>
      <c r="F57" s="3">
        <v>0.81</v>
      </c>
      <c r="G57" s="3">
        <v>0.06</v>
      </c>
      <c r="H57" s="3">
        <v>0.13</v>
      </c>
      <c r="I57" s="3">
        <v>0.7</v>
      </c>
      <c r="J57" s="3">
        <v>0.3</v>
      </c>
      <c r="K57" s="9">
        <f t="shared" si="0"/>
        <v>55</v>
      </c>
    </row>
    <row r="58" spans="1:11" x14ac:dyDescent="0.25">
      <c r="A58" s="1" t="s">
        <v>49</v>
      </c>
      <c r="B58" s="1" t="s">
        <v>1</v>
      </c>
      <c r="C58" s="1" t="s">
        <v>50</v>
      </c>
      <c r="D58" s="7">
        <v>648</v>
      </c>
      <c r="E58" s="2">
        <v>2.0899999999999998E-2</v>
      </c>
      <c r="F58" s="3">
        <v>0.87</v>
      </c>
      <c r="G58" s="3">
        <v>0.05</v>
      </c>
      <c r="H58" s="3">
        <v>0.08</v>
      </c>
      <c r="I58" s="3">
        <v>0.72</v>
      </c>
      <c r="J58" s="3">
        <v>0.28000000000000003</v>
      </c>
      <c r="K58" s="9">
        <f t="shared" si="0"/>
        <v>56</v>
      </c>
    </row>
    <row r="59" spans="1:11" x14ac:dyDescent="0.25">
      <c r="A59" s="1" t="s">
        <v>7</v>
      </c>
      <c r="B59" s="1" t="s">
        <v>1</v>
      </c>
      <c r="C59" s="1" t="s">
        <v>8</v>
      </c>
      <c r="D59" s="7">
        <v>647</v>
      </c>
      <c r="E59" s="2">
        <v>2.69E-2</v>
      </c>
      <c r="F59" s="3">
        <v>0.87</v>
      </c>
      <c r="G59" s="3">
        <v>0.03</v>
      </c>
      <c r="H59" s="3">
        <v>0.1</v>
      </c>
      <c r="I59" s="3">
        <v>0.71</v>
      </c>
      <c r="J59" s="3">
        <v>0.28999999999999998</v>
      </c>
      <c r="K59" s="9">
        <f t="shared" si="0"/>
        <v>57</v>
      </c>
    </row>
    <row r="60" spans="1:11" x14ac:dyDescent="0.25">
      <c r="A60" s="1" t="s">
        <v>114</v>
      </c>
      <c r="B60" s="1" t="s">
        <v>1</v>
      </c>
      <c r="C60" s="1" t="s">
        <v>115</v>
      </c>
      <c r="D60" s="7">
        <v>645</v>
      </c>
      <c r="E60" s="2">
        <v>2.3E-2</v>
      </c>
      <c r="F60" s="3">
        <v>0.86</v>
      </c>
      <c r="G60" s="3">
        <v>0.04</v>
      </c>
      <c r="H60" s="3">
        <v>0.1</v>
      </c>
      <c r="I60" s="3">
        <v>0.76</v>
      </c>
      <c r="J60" s="3">
        <v>0.24</v>
      </c>
      <c r="K60" s="9">
        <f t="shared" si="0"/>
        <v>58</v>
      </c>
    </row>
    <row r="61" spans="1:11" x14ac:dyDescent="0.25">
      <c r="A61" s="1" t="s">
        <v>145</v>
      </c>
      <c r="B61" s="1" t="s">
        <v>1</v>
      </c>
      <c r="C61" s="1" t="s">
        <v>146</v>
      </c>
      <c r="D61" s="7">
        <v>641</v>
      </c>
      <c r="E61" s="2">
        <v>2.07E-2</v>
      </c>
      <c r="F61" s="3">
        <v>0.85</v>
      </c>
      <c r="G61" s="3">
        <v>0.04</v>
      </c>
      <c r="H61" s="3">
        <v>0.12</v>
      </c>
      <c r="I61" s="3">
        <v>0.73</v>
      </c>
      <c r="J61" s="3">
        <v>0.27</v>
      </c>
      <c r="K61" s="9">
        <f t="shared" si="0"/>
        <v>59</v>
      </c>
    </row>
    <row r="62" spans="1:11" x14ac:dyDescent="0.25">
      <c r="A62" s="1" t="s">
        <v>131</v>
      </c>
      <c r="B62" s="1" t="s">
        <v>1</v>
      </c>
      <c r="C62" s="1" t="s">
        <v>132</v>
      </c>
      <c r="D62" s="7">
        <v>637</v>
      </c>
      <c r="E62" s="2">
        <v>2.0500000000000001E-2</v>
      </c>
      <c r="F62" s="3">
        <v>0.79</v>
      </c>
      <c r="G62" s="3">
        <v>0.05</v>
      </c>
      <c r="H62" s="3">
        <v>0.16</v>
      </c>
      <c r="I62" s="3">
        <v>0.76</v>
      </c>
      <c r="J62" s="3">
        <v>0.24</v>
      </c>
      <c r="K62" s="9">
        <f t="shared" si="0"/>
        <v>60</v>
      </c>
    </row>
    <row r="63" spans="1:11" x14ac:dyDescent="0.25">
      <c r="A63" s="1" t="s">
        <v>99</v>
      </c>
      <c r="B63" s="1" t="s">
        <v>1</v>
      </c>
      <c r="C63" s="1" t="s">
        <v>100</v>
      </c>
      <c r="D63" s="7">
        <v>632</v>
      </c>
      <c r="E63" s="2">
        <v>2.4299999999999999E-2</v>
      </c>
      <c r="F63" s="3">
        <v>0.76</v>
      </c>
      <c r="G63" s="3">
        <v>0.06</v>
      </c>
      <c r="H63" s="3">
        <v>0.18</v>
      </c>
      <c r="I63" s="3">
        <v>0.76</v>
      </c>
      <c r="J63" s="3">
        <v>0.24</v>
      </c>
      <c r="K63" s="9">
        <f t="shared" si="0"/>
        <v>61</v>
      </c>
    </row>
    <row r="64" spans="1:11" x14ac:dyDescent="0.25">
      <c r="A64" s="1" t="s">
        <v>53</v>
      </c>
      <c r="B64" s="1" t="s">
        <v>1</v>
      </c>
      <c r="C64" s="1" t="s">
        <v>54</v>
      </c>
      <c r="D64" s="7">
        <v>630</v>
      </c>
      <c r="E64" s="2">
        <v>2.3300000000000001E-2</v>
      </c>
      <c r="F64" s="3">
        <v>0.81</v>
      </c>
      <c r="G64" s="3">
        <v>0.05</v>
      </c>
      <c r="H64" s="3">
        <v>0.14000000000000001</v>
      </c>
      <c r="I64" s="3">
        <v>0.74</v>
      </c>
      <c r="J64" s="3">
        <v>0.26</v>
      </c>
      <c r="K64" s="9">
        <f t="shared" si="0"/>
        <v>62</v>
      </c>
    </row>
    <row r="65" spans="1:11" x14ac:dyDescent="0.25">
      <c r="A65" s="1" t="s">
        <v>29</v>
      </c>
      <c r="B65" s="1" t="s">
        <v>1</v>
      </c>
      <c r="C65" s="1" t="s">
        <v>30</v>
      </c>
      <c r="D65" s="7">
        <v>628</v>
      </c>
      <c r="E65" s="2">
        <v>2.0299999999999999E-2</v>
      </c>
      <c r="F65" s="3">
        <v>0.85</v>
      </c>
      <c r="G65" s="3">
        <v>0.05</v>
      </c>
      <c r="H65" s="3">
        <v>0.1</v>
      </c>
      <c r="I65" s="3">
        <v>0.74</v>
      </c>
      <c r="J65" s="3">
        <v>0.26</v>
      </c>
      <c r="K65" s="9">
        <f t="shared" si="0"/>
        <v>63</v>
      </c>
    </row>
    <row r="66" spans="1:11" x14ac:dyDescent="0.25">
      <c r="A66" s="1" t="s">
        <v>33</v>
      </c>
      <c r="B66" s="1" t="s">
        <v>1</v>
      </c>
      <c r="C66" s="1" t="s">
        <v>34</v>
      </c>
      <c r="D66" s="7">
        <v>624</v>
      </c>
      <c r="E66" s="2">
        <v>2.01E-2</v>
      </c>
      <c r="F66" s="3">
        <v>0.83</v>
      </c>
      <c r="G66" s="3">
        <v>0.05</v>
      </c>
      <c r="H66" s="3">
        <v>0.13</v>
      </c>
      <c r="I66" s="3">
        <v>0.73</v>
      </c>
      <c r="J66" s="3">
        <v>0.27</v>
      </c>
      <c r="K66" s="9">
        <f t="shared" si="0"/>
        <v>64</v>
      </c>
    </row>
    <row r="67" spans="1:11" x14ac:dyDescent="0.25">
      <c r="A67" s="1" t="s">
        <v>103</v>
      </c>
      <c r="B67" s="1" t="s">
        <v>1</v>
      </c>
      <c r="C67" s="1" t="s">
        <v>104</v>
      </c>
      <c r="D67" s="7">
        <v>624</v>
      </c>
      <c r="E67" s="2">
        <v>2.5999999999999999E-2</v>
      </c>
      <c r="F67" s="3">
        <v>0.81</v>
      </c>
      <c r="G67" s="3">
        <v>0.04</v>
      </c>
      <c r="H67" s="3">
        <v>0.15</v>
      </c>
      <c r="I67" s="3">
        <v>0.73</v>
      </c>
      <c r="J67" s="3">
        <v>0.27</v>
      </c>
      <c r="K67" s="9">
        <f t="shared" si="0"/>
        <v>65</v>
      </c>
    </row>
    <row r="68" spans="1:11" x14ac:dyDescent="0.25">
      <c r="A68" s="1" t="s">
        <v>35</v>
      </c>
      <c r="B68" s="1" t="s">
        <v>1</v>
      </c>
      <c r="C68" s="1" t="s">
        <v>36</v>
      </c>
      <c r="D68" s="7">
        <v>612</v>
      </c>
      <c r="E68" s="2">
        <v>2.2700000000000001E-2</v>
      </c>
      <c r="F68" s="3">
        <v>0.8</v>
      </c>
      <c r="G68" s="3">
        <v>0.03</v>
      </c>
      <c r="H68" s="3">
        <v>0.17</v>
      </c>
      <c r="I68" s="3">
        <v>0.71</v>
      </c>
      <c r="J68" s="3">
        <v>0.28999999999999998</v>
      </c>
      <c r="K68" s="9">
        <f t="shared" si="0"/>
        <v>66</v>
      </c>
    </row>
    <row r="69" spans="1:11" x14ac:dyDescent="0.25">
      <c r="A69" s="1" t="s">
        <v>129</v>
      </c>
      <c r="B69" s="1" t="s">
        <v>1</v>
      </c>
      <c r="C69" s="1" t="s">
        <v>130</v>
      </c>
      <c r="D69" s="7">
        <v>600</v>
      </c>
      <c r="E69" s="2">
        <v>0.02</v>
      </c>
      <c r="F69" s="3">
        <v>0.82</v>
      </c>
      <c r="G69" s="3">
        <v>0.03</v>
      </c>
      <c r="H69" s="3">
        <v>0.14000000000000001</v>
      </c>
      <c r="I69" s="3">
        <v>0.72</v>
      </c>
      <c r="J69" s="3">
        <v>0.28000000000000003</v>
      </c>
      <c r="K69" s="9">
        <f t="shared" ref="K69:K78" si="1">SUM(K68,1)</f>
        <v>67</v>
      </c>
    </row>
    <row r="70" spans="1:11" x14ac:dyDescent="0.25">
      <c r="A70" s="1" t="s">
        <v>137</v>
      </c>
      <c r="B70" s="1" t="s">
        <v>1</v>
      </c>
      <c r="C70" s="1" t="s">
        <v>138</v>
      </c>
      <c r="D70" s="7">
        <v>596</v>
      </c>
      <c r="E70" s="2">
        <v>2.3900000000000001E-2</v>
      </c>
      <c r="F70" s="3">
        <v>0.79</v>
      </c>
      <c r="G70" s="3">
        <v>0.05</v>
      </c>
      <c r="H70" s="3">
        <v>0.16</v>
      </c>
      <c r="I70" s="3">
        <v>0.75</v>
      </c>
      <c r="J70" s="3">
        <v>0.25</v>
      </c>
      <c r="K70" s="9">
        <f t="shared" si="1"/>
        <v>68</v>
      </c>
    </row>
    <row r="71" spans="1:11" x14ac:dyDescent="0.25">
      <c r="A71" s="1" t="s">
        <v>75</v>
      </c>
      <c r="B71" s="1" t="s">
        <v>1</v>
      </c>
      <c r="C71" s="1" t="s">
        <v>76</v>
      </c>
      <c r="D71" s="7">
        <v>591</v>
      </c>
      <c r="E71" s="2">
        <v>2.2700000000000001E-2</v>
      </c>
      <c r="F71" s="3">
        <v>0.86</v>
      </c>
      <c r="G71" s="3">
        <v>0.04</v>
      </c>
      <c r="H71" s="3">
        <v>0.1</v>
      </c>
      <c r="I71" s="3">
        <v>0.73</v>
      </c>
      <c r="J71" s="3">
        <v>0.27</v>
      </c>
      <c r="K71" s="9">
        <f t="shared" si="1"/>
        <v>69</v>
      </c>
    </row>
    <row r="72" spans="1:11" x14ac:dyDescent="0.25">
      <c r="A72" s="1" t="s">
        <v>110</v>
      </c>
      <c r="B72" s="1" t="s">
        <v>1</v>
      </c>
      <c r="C72" s="1" t="s">
        <v>111</v>
      </c>
      <c r="D72" s="7">
        <v>559</v>
      </c>
      <c r="E72" s="2">
        <v>2.6599999999999999E-2</v>
      </c>
      <c r="F72" s="3">
        <v>0.8</v>
      </c>
      <c r="G72" s="3">
        <v>0.05</v>
      </c>
      <c r="H72" s="3">
        <v>0.14000000000000001</v>
      </c>
      <c r="I72" s="3">
        <v>0.74</v>
      </c>
      <c r="J72" s="3">
        <v>0.26</v>
      </c>
      <c r="K72" s="9">
        <f t="shared" si="1"/>
        <v>70</v>
      </c>
    </row>
    <row r="73" spans="1:11" x14ac:dyDescent="0.25">
      <c r="A73" s="1" t="s">
        <v>9</v>
      </c>
      <c r="B73" s="1" t="s">
        <v>1</v>
      </c>
      <c r="C73" s="1" t="s">
        <v>10</v>
      </c>
      <c r="D73" s="7">
        <v>558</v>
      </c>
      <c r="E73" s="2">
        <v>2.23E-2</v>
      </c>
      <c r="F73" s="3">
        <v>0.85</v>
      </c>
      <c r="G73" s="3">
        <v>0.05</v>
      </c>
      <c r="H73" s="3">
        <v>0.1</v>
      </c>
      <c r="I73" s="3">
        <v>0.71</v>
      </c>
      <c r="J73" s="3">
        <v>0.28999999999999998</v>
      </c>
      <c r="K73" s="9">
        <f t="shared" si="1"/>
        <v>71</v>
      </c>
    </row>
    <row r="74" spans="1:11" x14ac:dyDescent="0.25">
      <c r="A74" s="1" t="s">
        <v>123</v>
      </c>
      <c r="B74" s="1" t="s">
        <v>1</v>
      </c>
      <c r="C74" s="1" t="s">
        <v>124</v>
      </c>
      <c r="D74" s="7">
        <v>543</v>
      </c>
      <c r="E74" s="2">
        <v>2.1700000000000001E-2</v>
      </c>
      <c r="F74" s="3">
        <v>0.83</v>
      </c>
      <c r="G74" s="3">
        <v>0.04</v>
      </c>
      <c r="H74" s="3">
        <v>0.13</v>
      </c>
      <c r="I74" s="3">
        <v>0.73</v>
      </c>
      <c r="J74" s="3">
        <v>0.27</v>
      </c>
      <c r="K74" s="9">
        <f t="shared" si="1"/>
        <v>72</v>
      </c>
    </row>
    <row r="75" spans="1:11" x14ac:dyDescent="0.25">
      <c r="A75" s="1" t="s">
        <v>81</v>
      </c>
      <c r="B75" s="1" t="s">
        <v>1</v>
      </c>
      <c r="C75" s="1" t="s">
        <v>82</v>
      </c>
      <c r="D75" s="7">
        <v>522</v>
      </c>
      <c r="E75" s="2">
        <v>2.0899999999999998E-2</v>
      </c>
      <c r="F75" s="3">
        <v>0.8</v>
      </c>
      <c r="G75" s="3">
        <v>0.05</v>
      </c>
      <c r="H75" s="3">
        <v>0.16</v>
      </c>
      <c r="I75" s="3">
        <v>0.76</v>
      </c>
      <c r="J75" s="3">
        <v>0.24</v>
      </c>
      <c r="K75" s="9">
        <f t="shared" si="1"/>
        <v>73</v>
      </c>
    </row>
    <row r="76" spans="1:11" x14ac:dyDescent="0.25">
      <c r="A76" s="1" t="s">
        <v>31</v>
      </c>
      <c r="B76" s="1" t="s">
        <v>1</v>
      </c>
      <c r="C76" s="1" t="s">
        <v>32</v>
      </c>
      <c r="D76" s="7">
        <v>501</v>
      </c>
      <c r="E76" s="2">
        <v>0.02</v>
      </c>
      <c r="F76" s="3">
        <v>0.84</v>
      </c>
      <c r="G76" s="3">
        <v>0.04</v>
      </c>
      <c r="H76" s="3">
        <v>0.12</v>
      </c>
      <c r="I76" s="3">
        <v>0.68</v>
      </c>
      <c r="J76" s="3">
        <v>0.32</v>
      </c>
      <c r="K76" s="9">
        <f t="shared" si="1"/>
        <v>74</v>
      </c>
    </row>
    <row r="77" spans="1:11" x14ac:dyDescent="0.25">
      <c r="A77" s="1" t="s">
        <v>121</v>
      </c>
      <c r="B77" s="1" t="s">
        <v>1</v>
      </c>
      <c r="C77" s="1" t="s">
        <v>122</v>
      </c>
      <c r="D77" s="7">
        <v>474</v>
      </c>
      <c r="E77" s="2">
        <v>2.3699999999999999E-2</v>
      </c>
      <c r="F77" s="3">
        <v>0.82</v>
      </c>
      <c r="G77" s="3">
        <v>0.06</v>
      </c>
      <c r="H77" s="3">
        <v>0.11</v>
      </c>
      <c r="I77" s="3">
        <v>0.74</v>
      </c>
      <c r="J77" s="3">
        <v>0.26</v>
      </c>
      <c r="K77" s="9">
        <f t="shared" si="1"/>
        <v>75</v>
      </c>
    </row>
    <row r="78" spans="1:11" x14ac:dyDescent="0.25">
      <c r="A78" s="1" t="s">
        <v>119</v>
      </c>
      <c r="B78" s="1" t="s">
        <v>1</v>
      </c>
      <c r="C78" s="1" t="s">
        <v>120</v>
      </c>
      <c r="D78" s="7">
        <v>467</v>
      </c>
      <c r="E78" s="2">
        <v>1.7299999999999999E-2</v>
      </c>
      <c r="F78" s="3">
        <v>0.83</v>
      </c>
      <c r="G78" s="3">
        <v>0.03</v>
      </c>
      <c r="H78" s="3">
        <v>0.14000000000000001</v>
      </c>
      <c r="I78" s="3">
        <v>0.72</v>
      </c>
      <c r="J78" s="3">
        <v>0.28000000000000003</v>
      </c>
      <c r="K78" s="9">
        <f t="shared" si="1"/>
        <v>76</v>
      </c>
    </row>
  </sheetData>
  <autoFilter ref="A2:J78" xr:uid="{475A9758-676E-44D0-B8CF-85E064106416}">
    <sortState xmlns:xlrd2="http://schemas.microsoft.com/office/spreadsheetml/2017/richdata2" ref="A3:J78">
      <sortCondition descending="1" ref="D2:D78"/>
    </sortState>
  </autoFilter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Dalpra</dc:creator>
  <cp:lastModifiedBy>Bruno Dalpra</cp:lastModifiedBy>
  <dcterms:created xsi:type="dcterms:W3CDTF">2020-10-25T19:58:00Z</dcterms:created>
  <dcterms:modified xsi:type="dcterms:W3CDTF">2020-10-25T20:18:57Z</dcterms:modified>
</cp:coreProperties>
</file>